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Стац" sheetId="1" r:id="rId1"/>
    <sheet name="Амб" sheetId="2" r:id="rId2"/>
  </sheets>
  <definedNames>
    <definedName name="_Toc127681040" localSheetId="0">Стац!$C$4</definedName>
    <definedName name="_Toc127681046" localSheetId="0">Стац!$C$5</definedName>
    <definedName name="_Toc127681069" localSheetId="1">Амб!$C$4</definedName>
    <definedName name="_Toc127681099" localSheetId="0">Стац!$C$6</definedName>
    <definedName name="_Toc127681156" localSheetId="1">Амб!$C$15</definedName>
  </definedNames>
  <calcPr calcId="124519"/>
</workbook>
</file>

<file path=xl/calcChain.xml><?xml version="1.0" encoding="utf-8"?>
<calcChain xmlns="http://schemas.openxmlformats.org/spreadsheetml/2006/main">
  <c r="I9" i="2"/>
  <c r="I6"/>
  <c r="I7"/>
  <c r="I8"/>
  <c r="I10"/>
  <c r="I11"/>
  <c r="I12"/>
  <c r="I13"/>
  <c r="I17"/>
  <c r="I18"/>
  <c r="I20"/>
  <c r="I5"/>
  <c r="I15"/>
  <c r="I16"/>
  <c r="I22"/>
  <c r="I14"/>
  <c r="I23"/>
  <c r="I24"/>
  <c r="I21"/>
  <c r="I25"/>
  <c r="I19"/>
  <c r="I28"/>
  <c r="I29"/>
  <c r="I26"/>
  <c r="I38"/>
  <c r="I32"/>
  <c r="I35"/>
  <c r="I27"/>
  <c r="I33"/>
  <c r="I39"/>
  <c r="I40"/>
  <c r="I36"/>
  <c r="I37"/>
  <c r="I30"/>
  <c r="I43"/>
  <c r="I45"/>
  <c r="I31"/>
  <c r="I44"/>
  <c r="I42"/>
  <c r="I46"/>
  <c r="I47"/>
  <c r="I41"/>
  <c r="I48"/>
  <c r="I34"/>
  <c r="I4"/>
</calcChain>
</file>

<file path=xl/sharedStrings.xml><?xml version="1.0" encoding="utf-8"?>
<sst xmlns="http://schemas.openxmlformats.org/spreadsheetml/2006/main" count="292" uniqueCount="134">
  <si>
    <t>Удмуртская Республика</t>
  </si>
  <si>
    <t>Полное наименование организации</t>
  </si>
  <si>
    <t>Фактический адрес медицинской организации</t>
  </si>
  <si>
    <t>Результаты независимой оценки медицинских организаций, оказывающих медицинскую помощь в амбулаторных условиях по показателям, характеризующим:</t>
  </si>
  <si>
    <t>Общая сумма баллов</t>
  </si>
  <si>
    <t>Рекомендации Общественного совета</t>
  </si>
  <si>
    <t>Принятые решения Министерства здравоохранения Удмуртской Республики</t>
  </si>
  <si>
    <t>Мероприятия по устранению недостатков</t>
  </si>
  <si>
    <t>БУЗ УР «Шарканская районная больница Министерства здравоохранения Удмуртской Республики»</t>
  </si>
  <si>
    <t>БУЗ УР «Якшур-Бодьинская районная больница Министерства здравоохранения Удмуртской Республики»</t>
  </si>
  <si>
    <t>БУЗ УР «Городская клиническая больница № 2 Министерства здравоохранения Удмуртской Республики»</t>
  </si>
  <si>
    <t>БУЗ УР «Республиканская детская клиническая больница Минздрава России УР»</t>
  </si>
  <si>
    <t>БУЗ УР «Республиканский кожно-венерологический диспансер Министерства здравоохранения Удмуртской Республики»</t>
  </si>
  <si>
    <t>БУЗ УР «Алнашская районная больница Министерства здравоохранения Удмуртской Республики»</t>
  </si>
  <si>
    <t>БУЗ УР «Городская клиническая больница № 6 Министерства здравоохранения Удмуртской Республики»</t>
  </si>
  <si>
    <t>БУЗ УР «Сарапульская городская инфекционная больница Министерства здравоохранения Удмуртской Республики»</t>
  </si>
  <si>
    <t>БУЗ УР «Игринская районная больница Министерства здравоохранения Удмуртской Республики»</t>
  </si>
  <si>
    <t>БУЗ УР «Глазовская районная больница Министерства здравоохранения Удмуртской Республики»</t>
  </si>
  <si>
    <t>БУЗ УР «Завьяловская районная больница Министерства здравоохранения Удмуртской Республики»</t>
  </si>
  <si>
    <t>БУЗ УР «Городская клиническая больница № 1 Министерства здравоохранения Удмуртской Республики»</t>
  </si>
  <si>
    <t>БУЗ УР  «Городская клиническая больница № 8 имени Однопозова И.Б. Министерства здравоохранения Удмуртской Республики»</t>
  </si>
  <si>
    <t>БУЗ УР «Республиканский клинико-диагностический центр Министерства здравоохранения Удмуртской Республики»</t>
  </si>
  <si>
    <t>427070, УР, с.Шаркан, ул.Советская, 68</t>
  </si>
  <si>
    <t>427100, УР, Якшур-Бодьинский район, с.Якшур-Бодья, ул.Володарского, 9</t>
  </si>
  <si>
    <t>426008, УР, г.Ижевск, ул.Пушкинская, 219</t>
  </si>
  <si>
    <t>426009, УР, г.Ижевск, ул.Ленина, 79</t>
  </si>
  <si>
    <t>426009, УР, г.Ижевск, ул.Ленина, 100</t>
  </si>
  <si>
    <t>427880, УР, с.Алнаши, ул.Векшиной, 1</t>
  </si>
  <si>
    <t>426009, УР, г.Ижевск, ул.Ленина, 81</t>
  </si>
  <si>
    <t>427967, УР, г.Сарапул, ул.1-я Дачная, 13</t>
  </si>
  <si>
    <t>427145, УР, п.Игра, мкр. Нефтянников, 36</t>
  </si>
  <si>
    <t>427621, УР, г. Глазов, ул.Кирова, 27</t>
  </si>
  <si>
    <t>427000, УР, с.Завьялово, ул.Гольянская, 1Б</t>
  </si>
  <si>
    <t>426009, УР, г.Ижевск, ул.Парковая, 49а</t>
  </si>
  <si>
    <t>426035, УР, г.Ижевск, ул.Серова, 65</t>
  </si>
  <si>
    <t>426009, УР, г.Ижевск, ул.Ленина, 87Б</t>
  </si>
  <si>
    <t>Открытость и доступность информации, кол-во баллов (среднее)</t>
  </si>
  <si>
    <t>Комфортность условий предоставления медицинских услуг и доступность их получения, кол-во баллов (среднее)</t>
  </si>
  <si>
    <t>Время ожидания предоставления медицинской услуги, кол-во баллов (среднее)</t>
  </si>
  <si>
    <t>Доброжелательность, вежливость и комепетентность работников медицинской организации, кол-во баллов (среднее)</t>
  </si>
  <si>
    <t>Удовлетворенность оказанными услугами в медицинской организации, кол-во баллов (среднее)</t>
  </si>
  <si>
    <t>1. Обеспечить пациентов, находящихся на стационарном лечении, возможностью прохождения диагностических исследований, а также получения необходимых лекарственных средств на бесплатной основе.</t>
  </si>
  <si>
    <t>1. Усилить информирование населения о работе медицинской организации на официальном сайте медицинской организации, в том числе путем размещения профилактических материалов, информации о работе специалистов и т.д. в соответствии с приказом Минздрава России от 30 декабря 2014 г. № 956н; 
2. Обеспечить пациентов, находящихся на стационарном лечении, возможностью прохождения диагностических исследований, а также получения необходимых лекарственных средств на бесплатной основе.</t>
  </si>
  <si>
    <t>1. Усилить информирование населения о работе медицинской организации на официальном сайте медицинской организации, в том числе путем размещения профилактических материалов, информации о работе специалистов и т.д. в соответствии с приказом Минздрава России от 30 декабря 2014 г. № 956н; 
2. Обеспечить пациентов, находящихся на стационарном лечении, возможностью прохождения диагностических исследований, а также получения необходимых лекарственных средств на бесплатной основе;
3. Проработать вопрос сокращения времени ожидания в приемном отделении в день госпитализации пациента.</t>
  </si>
  <si>
    <t>1. Обеспечить пациентов, находящихся на стационарном лечении, возможностью прохождения диагностических исследований на бесплатной основе;
2. Протработать вопрос улучшения качества питания в медицинской организации.</t>
  </si>
  <si>
    <t>1. Усилить информирование населения о работе медицинской организации на официальном сайте медицинской организации, в том числе путем размещения профилактических материалов, информации о работе специалистов и т.д. в соответствии с приказом Минздрава России от 30 декабря 2014 г. № 956н; 
2. Протработать вопрос улучшения качества питания в медицинской организации.
3. Обеспечить пациентов, находящихся на стационарном лечении, возможностью прохождения диагностических исследований, а также получения необходимых лекарственных средств на бесплатной основе;
4. Проработать вопрос сокращения времени ожидания в приемном отделении в день госпитализации пациента.</t>
  </si>
  <si>
    <t>1. Усилить информирование населения о работе медицинской организации в помещении медицинской организации, а также на официальном сайте медицинской организации, в том числе путем размещения профилактических материалов, информации о работе специалистов и т.д. в соответствии с приказом Минздрава России от 30 декабря 2014 г. № 956н;
2. Протработать вопрос улучшения качества питания в медицинской организации.
3. Обеспечить пациентов, находящихся на стационарном лечении, возможностью прохождения диагностических исследований, а также получения необходимых лекарственных средств на бесплатной основе;
4. Проработать вопрос сокращения времени ожидания в приемном отделении в день госпитализации пациента;
5. Провести курс семинаров для медицинских работников по вопросу соблюдения этики о деонтологии.</t>
  </si>
  <si>
    <t>Рекомендации Общественного совета направлены в адрес руководителя медицинской организации</t>
  </si>
  <si>
    <t>БУЗ УР «Городская клиническая больница № 9 Министерства здравоохранения Удмуртской Республики»</t>
  </si>
  <si>
    <t>БУЗ УР «Стоматологическая поликлиника № 3 Министерства здравоохранения Удмуртской Республики»</t>
  </si>
  <si>
    <t>БУЗ УР «Граховская районная больница Министерства здравоохранения Удмуртской Республики»</t>
  </si>
  <si>
    <t>БУЗ УР «Сарапульская городская больница № 1 Министерства здравоохранения Удмуртской Республики»</t>
  </si>
  <si>
    <t>БУЗ УР «Республиканская стоматологическая поликлиника Министерства здравоохранения Удмуртской Республики»</t>
  </si>
  <si>
    <t>БУЗ УР «Стоматологическая поликлиника № 2 Министерства здравоохранения Удмуртской Республики»</t>
  </si>
  <si>
    <t>БУЗ УР «Детская городская клиническая поликлиника № 2 Министерства здравоохранения Удмуртской Республики»</t>
  </si>
  <si>
    <t>БУЗ УР «Глазовская городская стоматологическая поликлиника Министерства здравоохранения Удмуртской Республики»</t>
  </si>
  <si>
    <t>БУЗ УР «Детская городская поликлиника № 6 Министерства здравоохранения Удмуртской Республики»</t>
  </si>
  <si>
    <t>БУЗ УР «Дебёсская районная больница Министерства здравоохранения Удмуртской Республики»</t>
  </si>
  <si>
    <t>БУЗ УР «Стоматологическая поликлиника № 1 Министерства здравоохранения Удмуртской Республики»</t>
  </si>
  <si>
    <t>БУЗ УР «Городская поликлиника № 2 Министерства здравоохранения Удмуртской Республики»</t>
  </si>
  <si>
    <t>БУЗ УР «Глазовская городская больница № 1 Министерства здравоохранения Удмуртской Республики»</t>
  </si>
  <si>
    <t>БУЗ УР «Камбарская районная больница Министерства здравоохранения Удмуртской Республики»</t>
  </si>
  <si>
    <t>БУЗ УР «Городская поликлиника № 1 Министерства здравоохранения Удмуртской Республики»</t>
  </si>
  <si>
    <t>БУЗ УР «Можгинская районная больница Министерства здравоохранения Удмуртской Республики»</t>
  </si>
  <si>
    <t>БУЗ УР «Детская городская клиническая поликлиника № 8 Министерства здравоохранения Удмуртской Республики»</t>
  </si>
  <si>
    <t>БУЗ УР «Воткинская районная больница Министерства здравоохранения Удмуртской Республики»</t>
  </si>
  <si>
    <t>БУЗ УР «Воткинская городская больница № 1 Министерства здравоохранения Удмуртской Республики»</t>
  </si>
  <si>
    <t>БУЗ УР «Городская больница № 5 Министерства здравоохранения Удмуртской Республики»</t>
  </si>
  <si>
    <t>БУЗ УР «Городская поликлиника № 6 Министерства здравоохранения Удмуртской Республики»</t>
  </si>
  <si>
    <t>БУЗ УР «Городская поликлиника № 5 Министерства здравоохранения Удмуртской Республики»</t>
  </si>
  <si>
    <t>БУЗ УР «Ярская районная больница Министерства здравоохранения Удмуртской Республики»</t>
  </si>
  <si>
    <t>БУЗ УР «Городская клиническая больница № 7 Министерства здравоохранения Удмуртской Республики»</t>
  </si>
  <si>
    <t>БУЗ УР «Малопургинская районная больница Министерства здравоохранения Удмуртской Республики»</t>
  </si>
  <si>
    <t>БУЗ УР «Сарапульская городская больница № 2 Министерства здравоохранения Удмуртской Республики»</t>
  </si>
  <si>
    <t>БУЗ УР «Городская поликлиника № 3 Министерства здравоохранения Удмуртской Республики»</t>
  </si>
  <si>
    <t>БУЗ УР «Городская поликлиника № 7 Министерства здравоохранения Удмуртской Республики»</t>
  </si>
  <si>
    <t>БУЗ УР «Городская больница № 10 Министерства здравоохранения Удмуртской Республики»</t>
  </si>
  <si>
    <t>БУЗ УР «Городская клиническая больница № 4 Министерства здравоохранения Удмуртской Республики»</t>
  </si>
  <si>
    <t>БУЗ УР «Городская больница № 3 Министерства здравоохранения Удмуртской Республики»</t>
  </si>
  <si>
    <t>БУЗ УР «Каракулинская районная больница Министерства здравоохранения Удмуртской Республики»</t>
  </si>
  <si>
    <t>426063, УР, г.Ижевск, ул.Промышленная, 52</t>
  </si>
  <si>
    <t>426069, УР, г.Ижевск, ул.30 лет Победы 32а</t>
  </si>
  <si>
    <t>427730, УР, Граховский район, с.Грахово, ул.Ачинцева, 20</t>
  </si>
  <si>
    <t>427967, УР, г.Сарапул, ул.Гагарина, 67</t>
  </si>
  <si>
    <t>426076, УР, г.Ижевск, ул.Коммунаров, 231</t>
  </si>
  <si>
    <t>426060, УР, г.Ижевск, ул.9 Января, 197а</t>
  </si>
  <si>
    <t>426034, УР, г.Ижевск, ул.Наговицына, 10</t>
  </si>
  <si>
    <t>427620, УР, г.Глазов, ул.Дзержинского, 1г</t>
  </si>
  <si>
    <t>426006, УР, г.Ижевск, ул. Баранова, 48</t>
  </si>
  <si>
    <t>427060, УР, Дебесский район, с.Дебесы, ул.Советская, 20</t>
  </si>
  <si>
    <t>426076, УР, г.Ижевск, ул.Советская, 20</t>
  </si>
  <si>
    <t>426038, УР, г.Ижевск, ул.Ракетная, 32а</t>
  </si>
  <si>
    <t>427620, УР, г.Глазов, ул.Мира 22</t>
  </si>
  <si>
    <t>427950, УР, г.Камбарка, ул.Сосновый Бор, 1</t>
  </si>
  <si>
    <t>426057, УР, г.Ижевск, ул.Бородина, 7</t>
  </si>
  <si>
    <t>427790, УР, г.Можга, ул. Сюгаильская, 19</t>
  </si>
  <si>
    <t>426072, УР, г.Ижевск, ул.40 лет Победы, 70а</t>
  </si>
  <si>
    <t>427433, УР, г.Воткинск, ул.1 Мая, 93</t>
  </si>
  <si>
    <t>427434, УР, г.Воткинск, ул.Гражданская, 1а</t>
  </si>
  <si>
    <t>426063, УР, г.Ижевск, ул. Карлутская Набережная, 3</t>
  </si>
  <si>
    <t>426010, УР, г.Ижевск, ул. Новоажимова, 5</t>
  </si>
  <si>
    <t>426068, УР, г.Ижевск, ул.Сабурова, 37</t>
  </si>
  <si>
    <t>427500, УР, п.Яр, ул.Советская, 31а</t>
  </si>
  <si>
    <t>426039, УР, г.Ижевск, ул. Воткинское шоссе, 81</t>
  </si>
  <si>
    <t>427820, УР, Малопургинский район, с.Малая Пурга, ул.Пионерская, 51</t>
  </si>
  <si>
    <t>427961, УР, г.Сарапул, ул.Молодежная, 7</t>
  </si>
  <si>
    <t>426035, УР, г.Ижевск, ул. Софьи Ковалевской, 8</t>
  </si>
  <si>
    <t>426034, УР, г.Ижевск, ул.Зенитная, 9</t>
  </si>
  <si>
    <t>426033, УР, г.Ижевск, ул.50 лет Пионерии, 39</t>
  </si>
  <si>
    <t>426006, УР, г.Ижевск ул.Баранова 40</t>
  </si>
  <si>
    <t>426010, УР, г.Ижевск, ул.Нагорная, 56</t>
  </si>
  <si>
    <t>427920, УР, Каракулинский район, с.Каракулино, ул.60 лет Октября, 11</t>
  </si>
  <si>
    <t>1. Усилить информирование населения о работе медицинской организации на официальном сайте медицинской организации, в том числе путем размещения профилактических материалов, информации о работе специалистов и т.д. в соответствии с приказом Минздрава России от 30 декабря 2014 г. № 956н;
2. Проработать вопрос соответствия срока ожидания приёма врача с момента записи на прием к врачу срокам, установленным Территориальной  программой государственных гарантий бесплатного оказания гражданам Российской Федерации медицинской помощи на территории Удмуртской Республики;
3. Проработать вопрос соответствия фактического времени приёма врача времени, указанному при записи пациента на прием.</t>
  </si>
  <si>
    <t>1. Проработать вопрос соответствия срока ожидания приёма врача с момента записи на прием к врачу срокам, установленным Территориальной  программой государственных гарантий бесплатного оказания гражданам Российской Федерации медицинской помощи на территории Удмуртской Республики, в том числе путем внедрения проекта «Поликлиника без очередей»;
2. Проработать вопрос соответствия фактического времени приёма врача времени, указанному при записи пациента на прием, в том числе путем внедрения проекта «Поликлиника без очередей».</t>
  </si>
  <si>
    <t>1. Усилить информирование населения о работе медицинской организации на информационных стендах медицинской организации, а также на официальном сайте медицинской организации, в том числе путем размещения профилактических материалов в соответствии с приказом Минздрава России от 30 декабря 2014 г. № 956н;
2. Проработать вопрос соответствия срока ожидания приёма врача с момента записи на прием к врачу срокам, установленным Территориальной  программой государственных гарантий бесплатного оказания гражданам Российской Федерации медицинской помощи на территории Удмуртской Республики, а также вопрос соответствия фактического времени приёма врача времени, указанному при записи пациента на прием, в том числе путем внедрения проекта «Поликлиника без очередей»;
3. Провести курс семинаров для медицинских работников по вопросу соблюдения этики и деонтологии.</t>
  </si>
  <si>
    <t xml:space="preserve">1. Усилить информирование населения о работе медицинской организации на информационных стендах медицинской организации, а также на официальном сайте медицинской организации, в том числе путем размещения профилактических материалов в соответствии с приказом Минздрава России от 30 декабря 2014 г. № 956н;
2. Проработать вопрос соответствия срока ожидания приёма врача с момента записи на прием к врачу срокам, установленным Территориальной  программой государственных гарантий бесплатного оказания гражданам Российской Федерации медицинской помощи на территории Удмуртской Республики, а также вопрос соответствия фактического времени приёма врача времени, указанному при записи пациента на прием, в том числе путем внедрения проекта «Поликлиника без очередей»;
3. Проработать вопрос соответствия срока ожидания проведения диагностического исследования срокам, установленным Территориальной  программой государственных гарантий бесплатного оказания гражданам Российской Федерации медицинской помощи на территории Удмуртской Республики;
4. Провести курс семинаров для медицинских работников по вопросу соблюдения этики и деонтологии.
</t>
  </si>
  <si>
    <t>1. Усилить информирование населения о работе медицинской организации на информационных стендах медицинской организации, а также на официальном сайте медицинской организации, в том числе путем размещения профилактических материалов в соответствии с приказом Минздрава России от 30 декабря 2014 г. № 956н;
2. Проработать вопрос соответствия срока ожидания приёма врача с момента записи на прием к врачу срокам, установленным Территориальной  программой государственных гарантий бесплатного оказания гражданам Российской Федерации медицинской помощи на территории Удмуртской Республики, а также вопрос соответствия фактического времени приёма врача времени, указанному при записи пациента на прием, в том числе путем внедрения проекта «Поликлиника без очередей»;
3. Проработать вопрос соответствия срока ожидания проведения диагностического исследования срокам, установленным Территориальной  программой государственных гарантий бесплатного оказания гражданам Российской Федерации медицинской помощи на территории Удмуртской Республики;
4. Провести курс семинаров для медицинских работников по вопросу соблюдения этики и деонтологии.</t>
  </si>
  <si>
    <t>1. Проработать вопрос соответствия срока ожидания приёма врача с момента записи на прием к врачу срокам, установленным Территориальной  программой государственных гарантий бесплатного оказания гражданам Российской Федерации медицинской помощи на территории Удмуртской Республики, а также вопрос соответствия фактического времени приёма врача времени, указанному при записи пациента на прием, в том числе путем внедрения проекта «Поликлиника без очередей»;
2. Провести курс семинаров для медицинских работников по вопросу соблюдения этики и деонтологии.</t>
  </si>
  <si>
    <t>1. Усилить информирование населения о работе медицинской организации на информационных стендах медицинской организации, в том числе путем размещения профилактических материалов;
2. Проработать вопрос соответствия срока ожидания приёма врача с момента записи на прием к врачу срокам, установленным Территориальной  программой государственных гарантий бесплатного оказания гражданам Российской Федерации медицинской помощи на территории Удмуртской Республики, а также вопрос соответствия фактического времени приёма врача времени, указанному при записи пациента на прием, в том числе путем внедрения проекта «Поликлиника без очередей»;
3. Провести курс семинаров для медицинских работников по вопросу соблюдения этики и деонтологии.</t>
  </si>
  <si>
    <t>1. Усилить информирование населения о работе медицинской организации на информационных стендах медицинской организации, а также на официальном сайте медицинской организации, в том числе путем размещения профилактических материалов в соответствии с приказом Минздрава России от 30 декабря 2014 г. № 956н;
2. проработать вопрос соответствия срока ожидания приёма врача с момента записи на прием к врачу срокам, установленным Территориальной  программой государственных гарантий бесплатного оказания гражданам Российской Федерации медицинской помощи на территории Удмуртской Республики, в том числе путем внедрения проекта «Поликлиника без очередей»;
3. Провести курс семинаров для медицинских работников по вопросу соблюдения этики и деонтологии.</t>
  </si>
  <si>
    <t>1. Усилить информирование населения о работе медицинской организации на информационных стендах медицинской организации, а также на официальном сайте медицинской организации, в том числе путем размещения профилактических материалов в соответствии с приказом Минздрава России от 30 декабря 2014 г. № 956н;
2. Проработать вопрос соответствия фактического времени приёма врача времени, указанному при записи пациента на прием, в том числе путем внедрения проекта «Поликлиника без очередей»;
3. Проработать вопрос соответствия срока ожидания проведения диагностического исследования срокам, установленным Территориальной  программой государственных гарантий бесплатного оказания гражданам Российской Федерации медицинской помощи на территории Удмуртской Республики;
4. Провести курс семинаров для медицинских работников по вопросу соблюдения этики и деонтологии.</t>
  </si>
  <si>
    <t>1.  Проработать вопрос соответствия срока ожидания приёма врача с момента записи на прием к врачу срокам, установленным Территориальной  программой государственных гарантий бесплатного оказания гражданам Российской Федерации медицинской помощи на территории Удмуртской Республики;
2. Проработать вопрос соответствия фактического времени приёма врача времени, указанному при записи пациента на прием;
3. Провести курс семинаров для медицинских работников по вопросу соблюдения этики и деонтологии.</t>
  </si>
  <si>
    <t xml:space="preserve">1. Усилить информирование населения о работе медицинской организации на информационных стендах медицинской организации, в том числе путем размещения профилактических материалов;
2. Проработать вопрос соответствия срока ожидания приёма врача с момента записи на прием к врачу срокам, установленным Территориальной  программой государственных гарантий бесплатного оказания гражданам Российской Федерации медицинской помощи на территории Удмуртской Республики, в том числе путем внедрения проекта «Поликлиника без очередей»;
3. Провести курс семинаров для медицинских работников по вопросу соблюдения этики и деонтологии.
</t>
  </si>
  <si>
    <t>1. Проработать вопрос соответствия срока ожидания приёма врача с момента записи на прием к врачу срокам, установленным Территориальной  программой государственных гарантий бесплатного оказания гражданам Российской Федерации медицинской помощи на территории Удмуртской Республики, в том числе путем внедрения проекта «Поликлиника без очередей».</t>
  </si>
  <si>
    <t>1. Проработать вопрос соответствия фактического времени приёма врача времени, указанному при записи пациента на прием, в том числе путем внедрения проекта «Поликлиника без очередей»;
2. Проработать вопрос соответствия срока ожидания проведения диагностического исследования срокам, установленным Территориальной  программой государственных гарантий бесплатного оказания гражданам Российской Федерации медицинской помощи на территории Удмуртской Республики;
3. Провести курс семинаров для медицинских работников по вопросу соблюдения этики о деонтологии.</t>
  </si>
  <si>
    <t>1. Усилить информирование населения о работе медицинской организации на информационных стендах медицинской организации, а также на официальном сайте медицинской организации, в том числе путем размещения профилактических материалов в соответствии с приказом Минздрава России от 30 декабря 2014 г. № 956н;
2. Проработать вопрос соответствия срока ожидания приёма врача с момента записи на прием к врачу срокам, установленным Территориальной  программой государственных гарантий бесплатного оказания гражданам Российской Федерации медицинской помощи на территории Удмуртской Республики;
3. Проработать вопрос соответствия фактического времени приёма врача времени, указанному при записи пациента на прием.
4. провести курс семинаров для медицинских работников по вопросу соблюдения этики и деонтологии.</t>
  </si>
  <si>
    <t>1. Усилить информирование населения о работе медицинской организации на официальном сайте медицинской организации, в том числе путем размещения профилактических материалов, информации о работе специалистов и т.д. в соответствии с приказом Минздрава России от 30 декабря 2014 г. № 956н;
2. Проработать вопрос соответствия срока ожидания приёма врача с момента записи на прием к врачу срокам, установленным Территориальной  программой государственных гарантий бесплатного оказания гражданам Российской Федерации медицинской помощи на территории Удмуртской Республики, а также вопрос соответствия фактического времени приёма врача времени, указанному при записи пациента на прием, в том числе путем внедрения проекта «Поликлиника без очередей»;
3. Провести курс семинаров для медицинских работников по вопросу соблюдения этики и деонтологии.</t>
  </si>
  <si>
    <t>1. Проработать вопрос соответствия фактического времени приёма врача времени, указанному при записи пациента на прием, в том числе путем внедрения проекта «Поликлиника без очередей»;
2. Проработать вопрос соответствия срока ожидания проведения диагностического исследования срокам, установленным Территориальной  программой государственных гарантий бесплатного оказания гражданам Российской Федерации медицинской помощи на территории Удмуртской Республики;
3. Провести курс семинаров для медицинских работников по вопросу соблюдения этики и деонтологии.</t>
  </si>
  <si>
    <t>1. Проработать вопрос соответствия фактического времени приёма врача времени, указанному при записи пациента на прием, в том числе путем внедрения проекта «Поликлиника без очередей».</t>
  </si>
  <si>
    <t>Медицинской организацией разработан план по улучшению качества работы на соновании рекомендаций Общественного совета</t>
  </si>
  <si>
    <t>1. Усилить информирование населения о работе медицинской организации на информационных стендах медицинской организации, а также на официальном сайте медицинской организации, в том числе путем размещения профилактических материалов в соответствии с приказом Минздрава России от 30 декабря 2014 г. № 956н;
2. Проработать вопрос соответствия срока ожидания приёма врача с момента записи на прием к врачу срокам, установленным Территориальной  программой государственных гарантий бесплатного оказания гражданам Российской Федерации медицинской помощи на территории Удмуртской Республики;
3. Проработать вопрос соответствия фактического времени приёма врача времени, указанному при записи пациента на прием.</t>
  </si>
  <si>
    <t>1. Проработать вопрос соответствия срока ожидания приёма врача с момента записи на прием к врачу срокам, установленным Территориальной  программой государственных гарантий бесплатного оказания гражданам Российской Федерации медицинской помощи на территории Удмуртской Республики;
2. Проработать вопрос соответствия фактического времени приёма врача времени, указанному при записи пациента на прием.</t>
  </si>
  <si>
    <t>Результаты независимой оценки медицинских организаций, оказывающих медицинскую помощь в стационарных условиях по показателям, характеризующим:</t>
  </si>
  <si>
    <t>Место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</si>
</sst>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top" wrapText="1" shrinkToFi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 wrapText="1" shrinkToFit="1"/>
    </xf>
    <xf numFmtId="0" fontId="2" fillId="0" borderId="0" xfId="0" applyFont="1" applyAlignment="1">
      <alignment horizontal="center" vertical="top"/>
    </xf>
    <xf numFmtId="0" fontId="2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 shrinkToFit="1"/>
    </xf>
    <xf numFmtId="0" fontId="2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 shrinkToFit="1"/>
    </xf>
    <xf numFmtId="0" fontId="1" fillId="0" borderId="3" xfId="0" applyFont="1" applyBorder="1" applyAlignment="1">
      <alignment horizontal="center" vertical="top" wrapText="1" shrinkToFit="1"/>
    </xf>
    <xf numFmtId="0" fontId="1" fillId="0" borderId="4" xfId="0" applyFont="1" applyBorder="1" applyAlignment="1">
      <alignment horizontal="center" vertical="top" wrapText="1" shrinkToFit="1"/>
    </xf>
    <xf numFmtId="0" fontId="2" fillId="0" borderId="2" xfId="0" applyFont="1" applyBorder="1" applyAlignment="1">
      <alignment horizontal="center" vertical="top" wrapText="1" shrinkToFit="1"/>
    </xf>
    <xf numFmtId="0" fontId="2" fillId="0" borderId="3" xfId="0" applyFont="1" applyBorder="1" applyAlignment="1">
      <alignment horizontal="center" vertical="top" wrapText="1" shrinkToFit="1"/>
    </xf>
    <xf numFmtId="0" fontId="2" fillId="0" borderId="4" xfId="0" applyFont="1" applyBorder="1" applyAlignment="1">
      <alignment horizontal="center" vertical="top" wrapText="1" shrinkToFit="1"/>
    </xf>
    <xf numFmtId="0" fontId="2" fillId="0" borderId="5" xfId="0" applyFont="1" applyBorder="1" applyAlignment="1">
      <alignment horizontal="center" vertical="top" wrapText="1" shrinkToFit="1"/>
    </xf>
    <xf numFmtId="0" fontId="2" fillId="0" borderId="6" xfId="0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 wrapText="1" shrinkToFi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zoomScale="90" zoomScaleNormal="90" workbookViewId="0">
      <selection activeCell="G4" sqref="G4"/>
    </sheetView>
  </sheetViews>
  <sheetFormatPr defaultRowHeight="12.75"/>
  <cols>
    <col min="1" max="1" width="9.140625" style="4"/>
    <col min="2" max="2" width="32.140625" style="4" customWidth="1"/>
    <col min="3" max="3" width="20.5703125" style="4" customWidth="1"/>
    <col min="4" max="4" width="12.85546875" style="4" customWidth="1"/>
    <col min="5" max="5" width="14.42578125" style="4" customWidth="1"/>
    <col min="6" max="6" width="13.28515625" style="4" customWidth="1"/>
    <col min="7" max="7" width="13.7109375" style="4" customWidth="1"/>
    <col min="8" max="8" width="13" style="4" customWidth="1"/>
    <col min="9" max="9" width="9.5703125" style="4" customWidth="1"/>
    <col min="10" max="10" width="57.85546875" style="2" customWidth="1"/>
    <col min="11" max="12" width="25" style="2" customWidth="1"/>
    <col min="13" max="16384" width="9.140625" style="4"/>
  </cols>
  <sheetData>
    <row r="1" spans="1:12">
      <c r="B1" s="1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37.5" customHeight="1">
      <c r="A2" s="24" t="s">
        <v>133</v>
      </c>
      <c r="B2" s="26" t="s">
        <v>1</v>
      </c>
      <c r="C2" s="21" t="s">
        <v>2</v>
      </c>
      <c r="D2" s="18" t="s">
        <v>132</v>
      </c>
      <c r="E2" s="19"/>
      <c r="F2" s="19"/>
      <c r="G2" s="19"/>
      <c r="H2" s="20"/>
      <c r="I2" s="1" t="s">
        <v>4</v>
      </c>
      <c r="J2" s="1" t="s">
        <v>5</v>
      </c>
      <c r="K2" s="1" t="s">
        <v>6</v>
      </c>
      <c r="L2" s="1" t="s">
        <v>7</v>
      </c>
    </row>
    <row r="3" spans="1:12" ht="126" customHeight="1">
      <c r="A3" s="25"/>
      <c r="B3" s="27"/>
      <c r="C3" s="22"/>
      <c r="D3" s="1" t="s">
        <v>36</v>
      </c>
      <c r="E3" s="1" t="s">
        <v>37</v>
      </c>
      <c r="F3" s="1" t="s">
        <v>38</v>
      </c>
      <c r="G3" s="1" t="s">
        <v>39</v>
      </c>
      <c r="H3" s="1" t="s">
        <v>40</v>
      </c>
      <c r="I3" s="1"/>
      <c r="J3" s="3"/>
      <c r="K3" s="3"/>
      <c r="L3" s="3"/>
    </row>
    <row r="4" spans="1:12" ht="65.25" customHeight="1">
      <c r="A4" s="12">
        <v>1</v>
      </c>
      <c r="B4" s="5" t="s">
        <v>8</v>
      </c>
      <c r="C4" s="6" t="s">
        <v>22</v>
      </c>
      <c r="D4" s="1">
        <v>5</v>
      </c>
      <c r="E4" s="1">
        <v>3.2</v>
      </c>
      <c r="F4" s="1">
        <v>5</v>
      </c>
      <c r="G4" s="1">
        <v>5</v>
      </c>
      <c r="H4" s="1">
        <v>5</v>
      </c>
      <c r="I4" s="1">
        <v>23.2</v>
      </c>
      <c r="J4" s="3" t="s">
        <v>44</v>
      </c>
      <c r="K4" s="3" t="s">
        <v>47</v>
      </c>
      <c r="L4" s="3" t="s">
        <v>129</v>
      </c>
    </row>
    <row r="5" spans="1:12" ht="50.25" customHeight="1">
      <c r="A5" s="12">
        <v>1</v>
      </c>
      <c r="B5" s="7" t="s">
        <v>9</v>
      </c>
      <c r="C5" s="1" t="s">
        <v>23</v>
      </c>
      <c r="D5" s="1">
        <v>5</v>
      </c>
      <c r="E5" s="1">
        <v>3.2</v>
      </c>
      <c r="F5" s="1">
        <v>5</v>
      </c>
      <c r="G5" s="1">
        <v>5</v>
      </c>
      <c r="H5" s="1">
        <v>5</v>
      </c>
      <c r="I5" s="1">
        <v>23.2</v>
      </c>
      <c r="J5" s="3" t="s">
        <v>41</v>
      </c>
      <c r="K5" s="3" t="s">
        <v>47</v>
      </c>
      <c r="L5" s="3" t="s">
        <v>129</v>
      </c>
    </row>
    <row r="6" spans="1:12" ht="48.75" customHeight="1">
      <c r="A6" s="12">
        <v>1</v>
      </c>
      <c r="B6" s="7" t="s">
        <v>10</v>
      </c>
      <c r="C6" s="1" t="s">
        <v>24</v>
      </c>
      <c r="D6" s="1">
        <v>5</v>
      </c>
      <c r="E6" s="1">
        <v>3.2</v>
      </c>
      <c r="F6" s="1">
        <v>5</v>
      </c>
      <c r="G6" s="1">
        <v>5</v>
      </c>
      <c r="H6" s="1">
        <v>5</v>
      </c>
      <c r="I6" s="1">
        <v>23.2</v>
      </c>
      <c r="J6" s="3" t="s">
        <v>41</v>
      </c>
      <c r="K6" s="3" t="s">
        <v>47</v>
      </c>
      <c r="L6" s="3" t="s">
        <v>129</v>
      </c>
    </row>
    <row r="7" spans="1:12" ht="49.5" customHeight="1">
      <c r="A7" s="12">
        <v>1</v>
      </c>
      <c r="B7" s="7" t="s">
        <v>11</v>
      </c>
      <c r="C7" s="1" t="s">
        <v>25</v>
      </c>
      <c r="D7" s="1">
        <v>5</v>
      </c>
      <c r="E7" s="1">
        <v>3.2</v>
      </c>
      <c r="F7" s="1">
        <v>5</v>
      </c>
      <c r="G7" s="1">
        <v>5</v>
      </c>
      <c r="H7" s="1">
        <v>5</v>
      </c>
      <c r="I7" s="1">
        <v>23.2</v>
      </c>
      <c r="J7" s="3" t="s">
        <v>41</v>
      </c>
      <c r="K7" s="3" t="s">
        <v>47</v>
      </c>
      <c r="L7" s="3" t="s">
        <v>129</v>
      </c>
    </row>
    <row r="8" spans="1:12" ht="50.25" customHeight="1">
      <c r="A8" s="12">
        <v>1</v>
      </c>
      <c r="B8" s="7" t="s">
        <v>12</v>
      </c>
      <c r="C8" s="1" t="s">
        <v>26</v>
      </c>
      <c r="D8" s="1">
        <v>5</v>
      </c>
      <c r="E8" s="1">
        <v>3.2</v>
      </c>
      <c r="F8" s="1">
        <v>5</v>
      </c>
      <c r="G8" s="1">
        <v>5</v>
      </c>
      <c r="H8" s="1">
        <v>5</v>
      </c>
      <c r="I8" s="1">
        <v>23.2</v>
      </c>
      <c r="J8" s="3" t="s">
        <v>41</v>
      </c>
      <c r="K8" s="3" t="s">
        <v>47</v>
      </c>
      <c r="L8" s="3" t="s">
        <v>129</v>
      </c>
    </row>
    <row r="9" spans="1:12" ht="50.25" customHeight="1">
      <c r="A9" s="12">
        <v>1</v>
      </c>
      <c r="B9" s="7" t="s">
        <v>13</v>
      </c>
      <c r="C9" s="1" t="s">
        <v>27</v>
      </c>
      <c r="D9" s="1">
        <v>5</v>
      </c>
      <c r="E9" s="1">
        <v>3.2</v>
      </c>
      <c r="F9" s="1">
        <v>5</v>
      </c>
      <c r="G9" s="1">
        <v>5</v>
      </c>
      <c r="H9" s="1">
        <v>5</v>
      </c>
      <c r="I9" s="1">
        <v>23.2</v>
      </c>
      <c r="J9" s="3" t="s">
        <v>41</v>
      </c>
      <c r="K9" s="3" t="s">
        <v>47</v>
      </c>
      <c r="L9" s="3" t="s">
        <v>129</v>
      </c>
    </row>
    <row r="10" spans="1:12" ht="50.25" customHeight="1">
      <c r="A10" s="12">
        <v>1</v>
      </c>
      <c r="B10" s="7" t="s">
        <v>14</v>
      </c>
      <c r="C10" s="1" t="s">
        <v>28</v>
      </c>
      <c r="D10" s="1">
        <v>5</v>
      </c>
      <c r="E10" s="1">
        <v>3.2</v>
      </c>
      <c r="F10" s="1">
        <v>5</v>
      </c>
      <c r="G10" s="1">
        <v>5</v>
      </c>
      <c r="H10" s="1">
        <v>5</v>
      </c>
      <c r="I10" s="1">
        <v>23.2</v>
      </c>
      <c r="J10" s="3" t="s">
        <v>41</v>
      </c>
      <c r="K10" s="3" t="s">
        <v>47</v>
      </c>
      <c r="L10" s="3" t="s">
        <v>129</v>
      </c>
    </row>
    <row r="11" spans="1:12" ht="51" customHeight="1">
      <c r="A11" s="12">
        <v>2</v>
      </c>
      <c r="B11" s="7" t="s">
        <v>18</v>
      </c>
      <c r="C11" s="1" t="s">
        <v>32</v>
      </c>
      <c r="D11" s="1">
        <v>5</v>
      </c>
      <c r="E11" s="1">
        <v>2.6</v>
      </c>
      <c r="F11" s="1">
        <v>5</v>
      </c>
      <c r="G11" s="1">
        <v>5</v>
      </c>
      <c r="H11" s="1">
        <v>5</v>
      </c>
      <c r="I11" s="1">
        <v>22.6</v>
      </c>
      <c r="J11" s="3" t="s">
        <v>41</v>
      </c>
      <c r="K11" s="3" t="s">
        <v>47</v>
      </c>
      <c r="L11" s="3" t="s">
        <v>129</v>
      </c>
    </row>
    <row r="12" spans="1:12" ht="51.75" customHeight="1">
      <c r="A12" s="12">
        <v>3</v>
      </c>
      <c r="B12" s="7" t="s">
        <v>16</v>
      </c>
      <c r="C12" s="1" t="s">
        <v>30</v>
      </c>
      <c r="D12" s="1">
        <v>5</v>
      </c>
      <c r="E12" s="1">
        <v>2.6</v>
      </c>
      <c r="F12" s="1">
        <v>5</v>
      </c>
      <c r="G12" s="1">
        <v>5</v>
      </c>
      <c r="H12" s="1">
        <v>4</v>
      </c>
      <c r="I12" s="1">
        <v>21.6</v>
      </c>
      <c r="J12" s="3" t="s">
        <v>41</v>
      </c>
      <c r="K12" s="3" t="s">
        <v>47</v>
      </c>
      <c r="L12" s="3" t="s">
        <v>129</v>
      </c>
    </row>
    <row r="13" spans="1:12" ht="126" customHeight="1">
      <c r="A13" s="12">
        <v>4</v>
      </c>
      <c r="B13" s="7" t="s">
        <v>15</v>
      </c>
      <c r="C13" s="1" t="s">
        <v>29</v>
      </c>
      <c r="D13" s="1">
        <v>2.5</v>
      </c>
      <c r="E13" s="1">
        <v>3.2</v>
      </c>
      <c r="F13" s="1">
        <v>5</v>
      </c>
      <c r="G13" s="1">
        <v>5</v>
      </c>
      <c r="H13" s="1">
        <v>5</v>
      </c>
      <c r="I13" s="1">
        <v>20.7</v>
      </c>
      <c r="J13" s="3" t="s">
        <v>42</v>
      </c>
      <c r="K13" s="3" t="s">
        <v>47</v>
      </c>
      <c r="L13" s="3" t="s">
        <v>129</v>
      </c>
    </row>
    <row r="14" spans="1:12" ht="49.5" customHeight="1">
      <c r="A14" s="12">
        <v>5</v>
      </c>
      <c r="B14" s="7" t="s">
        <v>19</v>
      </c>
      <c r="C14" s="1" t="s">
        <v>33</v>
      </c>
      <c r="D14" s="1">
        <v>5</v>
      </c>
      <c r="E14" s="1">
        <v>2</v>
      </c>
      <c r="F14" s="1">
        <v>5</v>
      </c>
      <c r="G14" s="1">
        <v>5</v>
      </c>
      <c r="H14" s="1">
        <v>3.3</v>
      </c>
      <c r="I14" s="1">
        <v>20.3</v>
      </c>
      <c r="J14" s="3" t="s">
        <v>41</v>
      </c>
      <c r="K14" s="3" t="s">
        <v>47</v>
      </c>
      <c r="L14" s="3" t="s">
        <v>129</v>
      </c>
    </row>
    <row r="15" spans="1:12" ht="151.5" customHeight="1">
      <c r="A15" s="12">
        <v>6</v>
      </c>
      <c r="B15" s="7" t="s">
        <v>17</v>
      </c>
      <c r="C15" s="1" t="s">
        <v>31</v>
      </c>
      <c r="D15" s="1">
        <v>4</v>
      </c>
      <c r="E15" s="1">
        <v>3.2</v>
      </c>
      <c r="F15" s="1">
        <v>4.3</v>
      </c>
      <c r="G15" s="1">
        <v>5</v>
      </c>
      <c r="H15" s="1">
        <v>3.3</v>
      </c>
      <c r="I15" s="1">
        <v>19.8</v>
      </c>
      <c r="J15" s="3" t="s">
        <v>43</v>
      </c>
      <c r="K15" s="3" t="s">
        <v>47</v>
      </c>
      <c r="L15" s="3" t="s">
        <v>129</v>
      </c>
    </row>
    <row r="16" spans="1:12" ht="175.5" customHeight="1">
      <c r="A16" s="12">
        <v>7</v>
      </c>
      <c r="B16" s="7" t="s">
        <v>20</v>
      </c>
      <c r="C16" s="1" t="s">
        <v>34</v>
      </c>
      <c r="D16" s="1">
        <v>2.5</v>
      </c>
      <c r="E16" s="1">
        <v>1.2</v>
      </c>
      <c r="F16" s="1">
        <v>4</v>
      </c>
      <c r="G16" s="1">
        <v>5</v>
      </c>
      <c r="H16" s="1">
        <v>5</v>
      </c>
      <c r="I16" s="1">
        <v>17.7</v>
      </c>
      <c r="J16" s="3" t="s">
        <v>45</v>
      </c>
      <c r="K16" s="3" t="s">
        <v>47</v>
      </c>
      <c r="L16" s="3" t="s">
        <v>129</v>
      </c>
    </row>
    <row r="17" spans="1:12" ht="213" customHeight="1">
      <c r="A17" s="12">
        <v>8</v>
      </c>
      <c r="B17" s="7" t="s">
        <v>21</v>
      </c>
      <c r="C17" s="1" t="s">
        <v>35</v>
      </c>
      <c r="D17" s="1">
        <v>0</v>
      </c>
      <c r="E17" s="1">
        <v>1.2</v>
      </c>
      <c r="F17" s="1">
        <v>4.3</v>
      </c>
      <c r="G17" s="1">
        <v>2.5</v>
      </c>
      <c r="H17" s="1">
        <v>3.3</v>
      </c>
      <c r="I17" s="1">
        <v>11.3</v>
      </c>
      <c r="J17" s="3" t="s">
        <v>46</v>
      </c>
      <c r="K17" s="3" t="s">
        <v>47</v>
      </c>
      <c r="L17" s="3" t="s">
        <v>129</v>
      </c>
    </row>
    <row r="18" spans="1:12">
      <c r="B18" s="8"/>
    </row>
  </sheetData>
  <mergeCells count="5">
    <mergeCell ref="B1:L1"/>
    <mergeCell ref="D2:H2"/>
    <mergeCell ref="B2:B3"/>
    <mergeCell ref="C2:C3"/>
    <mergeCell ref="A2:A3"/>
  </mergeCells>
  <pageMargins left="0.11811023622047245" right="0.11811023622047245" top="0.15748031496062992" bottom="0.15748031496062992" header="0.31496062992125984" footer="0.31496062992125984"/>
  <pageSetup paperSize="9" scale="5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9"/>
  <sheetViews>
    <sheetView zoomScale="70" zoomScaleNormal="70" workbookViewId="0">
      <selection activeCell="A48" sqref="A48"/>
    </sheetView>
  </sheetViews>
  <sheetFormatPr defaultRowHeight="12.75"/>
  <cols>
    <col min="1" max="1" width="9.140625" style="4"/>
    <col min="2" max="2" width="32.140625" style="4" customWidth="1"/>
    <col min="3" max="3" width="20.5703125" style="6" customWidth="1"/>
    <col min="4" max="4" width="12.85546875" style="4" customWidth="1"/>
    <col min="5" max="5" width="14.42578125" style="4" customWidth="1"/>
    <col min="6" max="6" width="13.28515625" style="4" customWidth="1"/>
    <col min="7" max="7" width="13.7109375" style="4" customWidth="1"/>
    <col min="8" max="8" width="13" style="4" customWidth="1"/>
    <col min="9" max="9" width="9.5703125" style="4" customWidth="1"/>
    <col min="10" max="10" width="57.85546875" style="2" customWidth="1"/>
    <col min="11" max="12" width="25" style="2" customWidth="1"/>
    <col min="13" max="16384" width="9.140625" style="4"/>
  </cols>
  <sheetData>
    <row r="1" spans="1:12">
      <c r="B1" s="1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53.25" customHeight="1">
      <c r="A2" s="24" t="s">
        <v>133</v>
      </c>
      <c r="B2" s="23" t="s">
        <v>1</v>
      </c>
      <c r="C2" s="23" t="s">
        <v>2</v>
      </c>
      <c r="D2" s="23" t="s">
        <v>3</v>
      </c>
      <c r="E2" s="23"/>
      <c r="F2" s="23"/>
      <c r="G2" s="23"/>
      <c r="H2" s="23"/>
      <c r="I2" s="1" t="s">
        <v>4</v>
      </c>
      <c r="J2" s="1" t="s">
        <v>5</v>
      </c>
      <c r="K2" s="1" t="s">
        <v>6</v>
      </c>
      <c r="L2" s="1" t="s">
        <v>7</v>
      </c>
    </row>
    <row r="3" spans="1:12" ht="114.75" customHeight="1">
      <c r="A3" s="25"/>
      <c r="B3" s="23"/>
      <c r="C3" s="23"/>
      <c r="D3" s="1" t="s">
        <v>36</v>
      </c>
      <c r="E3" s="1" t="s">
        <v>37</v>
      </c>
      <c r="F3" s="1" t="s">
        <v>38</v>
      </c>
      <c r="G3" s="1" t="s">
        <v>39</v>
      </c>
      <c r="H3" s="1" t="s">
        <v>40</v>
      </c>
      <c r="I3" s="1"/>
      <c r="J3" s="3"/>
      <c r="K3" s="3"/>
      <c r="L3" s="3"/>
    </row>
    <row r="4" spans="1:12" ht="144" customHeight="1">
      <c r="A4" s="12">
        <v>1</v>
      </c>
      <c r="B4" s="9" t="s">
        <v>48</v>
      </c>
      <c r="C4" s="1" t="s">
        <v>80</v>
      </c>
      <c r="D4" s="1">
        <v>5</v>
      </c>
      <c r="E4" s="1">
        <v>3.6</v>
      </c>
      <c r="F4" s="1">
        <v>5</v>
      </c>
      <c r="G4" s="1">
        <v>5</v>
      </c>
      <c r="H4" s="1">
        <v>5</v>
      </c>
      <c r="I4" s="1">
        <f>SUM(D4:H4)</f>
        <v>23.6</v>
      </c>
      <c r="J4" s="14" t="s">
        <v>113</v>
      </c>
      <c r="K4" s="3" t="s">
        <v>47</v>
      </c>
      <c r="L4" s="3" t="s">
        <v>129</v>
      </c>
    </row>
    <row r="5" spans="1:12" ht="144" customHeight="1">
      <c r="A5" s="12">
        <v>1</v>
      </c>
      <c r="B5" s="9" t="s">
        <v>55</v>
      </c>
      <c r="C5" s="1" t="s">
        <v>87</v>
      </c>
      <c r="D5" s="1">
        <v>5</v>
      </c>
      <c r="E5" s="1">
        <v>3.6</v>
      </c>
      <c r="F5" s="1">
        <v>5</v>
      </c>
      <c r="G5" s="1">
        <v>5</v>
      </c>
      <c r="H5" s="1">
        <v>5</v>
      </c>
      <c r="I5" s="1">
        <f>SUM(D5:H5)</f>
        <v>23.6</v>
      </c>
      <c r="J5" s="14" t="s">
        <v>113</v>
      </c>
      <c r="K5" s="3" t="s">
        <v>47</v>
      </c>
      <c r="L5" s="3" t="s">
        <v>129</v>
      </c>
    </row>
    <row r="6" spans="1:12" ht="144" customHeight="1">
      <c r="A6" s="12">
        <v>1</v>
      </c>
      <c r="B6" s="9" t="s">
        <v>13</v>
      </c>
      <c r="C6" s="1" t="s">
        <v>27</v>
      </c>
      <c r="D6" s="1">
        <v>5</v>
      </c>
      <c r="E6" s="1">
        <v>3.6</v>
      </c>
      <c r="F6" s="1">
        <v>5</v>
      </c>
      <c r="G6" s="1">
        <v>5</v>
      </c>
      <c r="H6" s="1">
        <v>5</v>
      </c>
      <c r="I6" s="1">
        <f t="shared" ref="I6:I48" si="0">SUM(D6:H6)</f>
        <v>23.6</v>
      </c>
      <c r="J6" s="14" t="s">
        <v>113</v>
      </c>
      <c r="K6" s="3" t="s">
        <v>47</v>
      </c>
      <c r="L6" s="3" t="s">
        <v>129</v>
      </c>
    </row>
    <row r="7" spans="1:12" ht="144" customHeight="1">
      <c r="A7" s="12">
        <v>1</v>
      </c>
      <c r="B7" s="11" t="s">
        <v>12</v>
      </c>
      <c r="C7" s="1" t="s">
        <v>26</v>
      </c>
      <c r="D7" s="1">
        <v>5</v>
      </c>
      <c r="E7" s="1">
        <v>3.6</v>
      </c>
      <c r="F7" s="1">
        <v>5</v>
      </c>
      <c r="G7" s="1">
        <v>5</v>
      </c>
      <c r="H7" s="1">
        <v>5</v>
      </c>
      <c r="I7" s="1">
        <f t="shared" si="0"/>
        <v>23.6</v>
      </c>
      <c r="J7" s="14" t="s">
        <v>113</v>
      </c>
      <c r="K7" s="3" t="s">
        <v>47</v>
      </c>
      <c r="L7" s="3" t="s">
        <v>129</v>
      </c>
    </row>
    <row r="8" spans="1:12" ht="144" customHeight="1">
      <c r="A8" s="12">
        <v>1</v>
      </c>
      <c r="B8" s="9" t="s">
        <v>50</v>
      </c>
      <c r="C8" s="1" t="s">
        <v>82</v>
      </c>
      <c r="D8" s="1">
        <v>5</v>
      </c>
      <c r="E8" s="1">
        <v>3.6</v>
      </c>
      <c r="F8" s="1">
        <v>5</v>
      </c>
      <c r="G8" s="1">
        <v>5</v>
      </c>
      <c r="H8" s="1">
        <v>5</v>
      </c>
      <c r="I8" s="1">
        <f>SUM(D8:H8)</f>
        <v>23.6</v>
      </c>
      <c r="J8" s="14" t="s">
        <v>113</v>
      </c>
      <c r="K8" s="3" t="s">
        <v>47</v>
      </c>
      <c r="L8" s="3" t="s">
        <v>129</v>
      </c>
    </row>
    <row r="9" spans="1:12" ht="144" customHeight="1">
      <c r="A9" s="12">
        <v>2</v>
      </c>
      <c r="B9" s="9" t="s">
        <v>49</v>
      </c>
      <c r="C9" s="1" t="s">
        <v>81</v>
      </c>
      <c r="D9" s="1">
        <v>5</v>
      </c>
      <c r="E9" s="1">
        <v>3.2</v>
      </c>
      <c r="F9" s="1">
        <v>5</v>
      </c>
      <c r="G9" s="1">
        <v>5</v>
      </c>
      <c r="H9" s="1">
        <v>5</v>
      </c>
      <c r="I9" s="1">
        <f t="shared" si="0"/>
        <v>23.2</v>
      </c>
      <c r="J9" s="14" t="s">
        <v>113</v>
      </c>
      <c r="K9" s="3" t="s">
        <v>47</v>
      </c>
      <c r="L9" s="3" t="s">
        <v>129</v>
      </c>
    </row>
    <row r="10" spans="1:12" ht="147" customHeight="1">
      <c r="A10" s="12">
        <v>3</v>
      </c>
      <c r="B10" s="9" t="s">
        <v>51</v>
      </c>
      <c r="C10" s="1" t="s">
        <v>83</v>
      </c>
      <c r="D10" s="1">
        <v>5</v>
      </c>
      <c r="E10" s="1">
        <v>3.4</v>
      </c>
      <c r="F10" s="1">
        <v>5</v>
      </c>
      <c r="G10" s="1">
        <v>5</v>
      </c>
      <c r="H10" s="1">
        <v>3.5</v>
      </c>
      <c r="I10" s="1">
        <f t="shared" si="0"/>
        <v>21.9</v>
      </c>
      <c r="J10" s="3" t="s">
        <v>121</v>
      </c>
      <c r="K10" s="3" t="s">
        <v>47</v>
      </c>
      <c r="L10" s="3" t="s">
        <v>129</v>
      </c>
    </row>
    <row r="11" spans="1:12" ht="197.25" customHeight="1">
      <c r="A11" s="12">
        <v>4</v>
      </c>
      <c r="B11" s="9" t="s">
        <v>15</v>
      </c>
      <c r="C11" s="1" t="s">
        <v>29</v>
      </c>
      <c r="D11" s="1">
        <v>2.5</v>
      </c>
      <c r="E11" s="1">
        <v>3.6</v>
      </c>
      <c r="F11" s="1">
        <v>5</v>
      </c>
      <c r="G11" s="1">
        <v>5</v>
      </c>
      <c r="H11" s="1">
        <v>5</v>
      </c>
      <c r="I11" s="1">
        <f t="shared" si="0"/>
        <v>21.1</v>
      </c>
      <c r="J11" s="14" t="s">
        <v>130</v>
      </c>
      <c r="K11" s="3" t="s">
        <v>47</v>
      </c>
      <c r="L11" s="3" t="s">
        <v>129</v>
      </c>
    </row>
    <row r="12" spans="1:12" ht="119.25" customHeight="1">
      <c r="A12" s="12">
        <v>4</v>
      </c>
      <c r="B12" s="9" t="s">
        <v>8</v>
      </c>
      <c r="C12" s="1" t="s">
        <v>22</v>
      </c>
      <c r="D12" s="1">
        <v>5</v>
      </c>
      <c r="E12" s="1">
        <v>3.6</v>
      </c>
      <c r="F12" s="1">
        <v>5</v>
      </c>
      <c r="G12" s="1">
        <v>5</v>
      </c>
      <c r="H12" s="1">
        <v>2.5</v>
      </c>
      <c r="I12" s="1">
        <f t="shared" si="0"/>
        <v>21.1</v>
      </c>
      <c r="J12" s="14" t="s">
        <v>131</v>
      </c>
      <c r="K12" s="3" t="s">
        <v>47</v>
      </c>
      <c r="L12" s="3" t="s">
        <v>129</v>
      </c>
    </row>
    <row r="13" spans="1:12" ht="117" customHeight="1">
      <c r="A13" s="12">
        <v>4</v>
      </c>
      <c r="B13" s="9" t="s">
        <v>52</v>
      </c>
      <c r="C13" s="1" t="s">
        <v>84</v>
      </c>
      <c r="D13" s="1">
        <v>5</v>
      </c>
      <c r="E13" s="1">
        <v>3.6</v>
      </c>
      <c r="F13" s="1">
        <v>5</v>
      </c>
      <c r="G13" s="1">
        <v>5</v>
      </c>
      <c r="H13" s="1">
        <v>2.5</v>
      </c>
      <c r="I13" s="1">
        <f t="shared" si="0"/>
        <v>21.1</v>
      </c>
      <c r="J13" s="14" t="s">
        <v>131</v>
      </c>
      <c r="K13" s="3" t="s">
        <v>47</v>
      </c>
      <c r="L13" s="3" t="s">
        <v>129</v>
      </c>
    </row>
    <row r="14" spans="1:12" ht="143.25" customHeight="1">
      <c r="A14" s="12">
        <v>4</v>
      </c>
      <c r="B14" s="9" t="s">
        <v>58</v>
      </c>
      <c r="C14" s="1" t="s">
        <v>90</v>
      </c>
      <c r="D14" s="12">
        <v>5</v>
      </c>
      <c r="E14" s="12">
        <v>3.6</v>
      </c>
      <c r="F14" s="12">
        <v>5</v>
      </c>
      <c r="G14" s="12">
        <v>5</v>
      </c>
      <c r="H14" s="12">
        <v>2.5</v>
      </c>
      <c r="I14" s="1">
        <f>SUM(D14:H14)</f>
        <v>21.1</v>
      </c>
      <c r="J14" s="14" t="s">
        <v>113</v>
      </c>
      <c r="K14" s="13"/>
      <c r="L14" s="3" t="s">
        <v>129</v>
      </c>
    </row>
    <row r="15" spans="1:12" ht="143.25" customHeight="1">
      <c r="A15" s="12">
        <v>4</v>
      </c>
      <c r="B15" s="9" t="s">
        <v>56</v>
      </c>
      <c r="C15" s="1" t="s">
        <v>88</v>
      </c>
      <c r="D15" s="1">
        <v>5</v>
      </c>
      <c r="E15" s="1">
        <v>3.6</v>
      </c>
      <c r="F15" s="1">
        <v>5</v>
      </c>
      <c r="G15" s="1">
        <v>5</v>
      </c>
      <c r="H15" s="1">
        <v>2.5</v>
      </c>
      <c r="I15" s="1">
        <f>SUM(D15:H15)</f>
        <v>21.1</v>
      </c>
      <c r="J15" s="14" t="s">
        <v>113</v>
      </c>
      <c r="K15" s="3" t="s">
        <v>47</v>
      </c>
      <c r="L15" s="3" t="s">
        <v>129</v>
      </c>
    </row>
    <row r="16" spans="1:12" ht="140.25">
      <c r="A16" s="12">
        <v>4</v>
      </c>
      <c r="B16" s="9" t="s">
        <v>57</v>
      </c>
      <c r="C16" s="1" t="s">
        <v>89</v>
      </c>
      <c r="D16" s="12">
        <v>5</v>
      </c>
      <c r="E16" s="12">
        <v>3.6</v>
      </c>
      <c r="F16" s="12">
        <v>5</v>
      </c>
      <c r="G16" s="12">
        <v>5</v>
      </c>
      <c r="H16" s="12">
        <v>2.5</v>
      </c>
      <c r="I16" s="1">
        <f>SUM(D16:H16)</f>
        <v>21.1</v>
      </c>
      <c r="J16" s="14" t="s">
        <v>113</v>
      </c>
      <c r="K16" s="13"/>
      <c r="L16" s="3" t="s">
        <v>129</v>
      </c>
    </row>
    <row r="17" spans="1:12" ht="91.5" customHeight="1">
      <c r="A17" s="12">
        <v>5</v>
      </c>
      <c r="B17" s="9" t="s">
        <v>53</v>
      </c>
      <c r="C17" s="1" t="s">
        <v>85</v>
      </c>
      <c r="D17" s="1">
        <v>5</v>
      </c>
      <c r="E17" s="1">
        <v>3.4</v>
      </c>
      <c r="F17" s="1">
        <v>5</v>
      </c>
      <c r="G17" s="1">
        <v>5</v>
      </c>
      <c r="H17" s="1">
        <v>2.5</v>
      </c>
      <c r="I17" s="1">
        <f t="shared" si="0"/>
        <v>20.9</v>
      </c>
      <c r="J17" s="3" t="s">
        <v>123</v>
      </c>
      <c r="K17" s="3" t="s">
        <v>47</v>
      </c>
      <c r="L17" s="3" t="s">
        <v>129</v>
      </c>
    </row>
    <row r="18" spans="1:12" ht="144" customHeight="1">
      <c r="A18" s="12">
        <v>6</v>
      </c>
      <c r="B18" s="9" t="s">
        <v>9</v>
      </c>
      <c r="C18" s="1" t="s">
        <v>23</v>
      </c>
      <c r="D18" s="1">
        <v>5</v>
      </c>
      <c r="E18" s="1">
        <v>3.2</v>
      </c>
      <c r="F18" s="1">
        <v>5</v>
      </c>
      <c r="G18" s="1">
        <v>5</v>
      </c>
      <c r="H18" s="1">
        <v>2.5</v>
      </c>
      <c r="I18" s="1">
        <f t="shared" si="0"/>
        <v>20.7</v>
      </c>
      <c r="J18" s="14" t="s">
        <v>113</v>
      </c>
      <c r="K18" s="3" t="s">
        <v>47</v>
      </c>
      <c r="L18" s="3" t="s">
        <v>129</v>
      </c>
    </row>
    <row r="19" spans="1:12" ht="56.25" customHeight="1">
      <c r="A19" s="12">
        <v>7</v>
      </c>
      <c r="B19" s="9" t="s">
        <v>60</v>
      </c>
      <c r="C19" s="1" t="s">
        <v>92</v>
      </c>
      <c r="D19" s="12">
        <v>5</v>
      </c>
      <c r="E19" s="12">
        <v>3.6</v>
      </c>
      <c r="F19" s="12">
        <v>5</v>
      </c>
      <c r="G19" s="12">
        <v>5</v>
      </c>
      <c r="H19" s="12">
        <v>0</v>
      </c>
      <c r="I19" s="1">
        <f>SUM(D19:H19)</f>
        <v>18.600000000000001</v>
      </c>
      <c r="J19" s="14" t="s">
        <v>128</v>
      </c>
      <c r="K19" s="13"/>
      <c r="L19" s="3" t="s">
        <v>129</v>
      </c>
    </row>
    <row r="20" spans="1:12" ht="145.5" customHeight="1">
      <c r="A20" s="12">
        <v>7</v>
      </c>
      <c r="B20" s="9" t="s">
        <v>54</v>
      </c>
      <c r="C20" s="1" t="s">
        <v>86</v>
      </c>
      <c r="D20" s="1">
        <v>5</v>
      </c>
      <c r="E20" s="1">
        <v>3.6</v>
      </c>
      <c r="F20" s="1">
        <v>5</v>
      </c>
      <c r="G20" s="1">
        <v>2.5</v>
      </c>
      <c r="H20" s="1">
        <v>2.5</v>
      </c>
      <c r="I20" s="1">
        <f t="shared" si="0"/>
        <v>18.600000000000001</v>
      </c>
      <c r="J20" s="3" t="s">
        <v>121</v>
      </c>
      <c r="K20" s="3" t="s">
        <v>47</v>
      </c>
      <c r="L20" s="3" t="s">
        <v>129</v>
      </c>
    </row>
    <row r="21" spans="1:12" ht="184.5" customHeight="1">
      <c r="A21" s="12">
        <v>8</v>
      </c>
      <c r="B21" s="11" t="s">
        <v>21</v>
      </c>
      <c r="C21" s="1" t="s">
        <v>35</v>
      </c>
      <c r="D21" s="12">
        <v>3.5</v>
      </c>
      <c r="E21" s="12">
        <v>2</v>
      </c>
      <c r="F21" s="12">
        <v>4</v>
      </c>
      <c r="G21" s="12">
        <v>5</v>
      </c>
      <c r="H21" s="12">
        <v>1</v>
      </c>
      <c r="I21" s="1">
        <f>SUM(D21:H21)</f>
        <v>15.5</v>
      </c>
      <c r="J21" s="3" t="s">
        <v>112</v>
      </c>
      <c r="K21" s="13"/>
      <c r="L21" s="3" t="s">
        <v>129</v>
      </c>
    </row>
    <row r="22" spans="1:12" ht="140.25">
      <c r="A22" s="12">
        <v>9</v>
      </c>
      <c r="B22" s="9" t="s">
        <v>10</v>
      </c>
      <c r="C22" s="1" t="s">
        <v>24</v>
      </c>
      <c r="D22" s="12">
        <v>5</v>
      </c>
      <c r="E22" s="12">
        <v>3</v>
      </c>
      <c r="F22" s="12">
        <v>4.3</v>
      </c>
      <c r="G22" s="12">
        <v>3</v>
      </c>
      <c r="H22" s="12">
        <v>0</v>
      </c>
      <c r="I22" s="1">
        <f t="shared" si="0"/>
        <v>15.3</v>
      </c>
      <c r="J22" s="14" t="s">
        <v>113</v>
      </c>
      <c r="K22" s="13"/>
      <c r="L22" s="3" t="s">
        <v>129</v>
      </c>
    </row>
    <row r="23" spans="1:12" ht="195" customHeight="1">
      <c r="A23" s="12">
        <v>10</v>
      </c>
      <c r="B23" s="11" t="s">
        <v>59</v>
      </c>
      <c r="C23" s="1" t="s">
        <v>91</v>
      </c>
      <c r="D23" s="12">
        <v>3</v>
      </c>
      <c r="E23" s="12">
        <v>2.6</v>
      </c>
      <c r="F23" s="12">
        <v>5</v>
      </c>
      <c r="G23" s="12">
        <v>3.5</v>
      </c>
      <c r="H23" s="12">
        <v>1</v>
      </c>
      <c r="I23" s="1">
        <f t="shared" si="0"/>
        <v>15.1</v>
      </c>
      <c r="J23" s="14" t="s">
        <v>119</v>
      </c>
      <c r="K23" s="13"/>
      <c r="L23" s="3" t="s">
        <v>129</v>
      </c>
    </row>
    <row r="24" spans="1:12" ht="216.75">
      <c r="A24" s="12">
        <v>11</v>
      </c>
      <c r="B24" s="9" t="s">
        <v>18</v>
      </c>
      <c r="C24" s="1" t="s">
        <v>32</v>
      </c>
      <c r="D24" s="12">
        <v>2.5</v>
      </c>
      <c r="E24" s="12">
        <v>3.4</v>
      </c>
      <c r="F24" s="12">
        <v>4.7</v>
      </c>
      <c r="G24" s="12">
        <v>2.5</v>
      </c>
      <c r="H24" s="12">
        <v>0.5</v>
      </c>
      <c r="I24" s="1">
        <f t="shared" si="0"/>
        <v>13.600000000000001</v>
      </c>
      <c r="J24" s="14" t="s">
        <v>125</v>
      </c>
      <c r="K24" s="13"/>
      <c r="L24" s="3" t="s">
        <v>129</v>
      </c>
    </row>
    <row r="25" spans="1:12" ht="222" customHeight="1">
      <c r="A25" s="12">
        <v>12</v>
      </c>
      <c r="B25" s="9" t="s">
        <v>54</v>
      </c>
      <c r="C25" s="1" t="s">
        <v>86</v>
      </c>
      <c r="D25" s="12">
        <v>3.5</v>
      </c>
      <c r="E25" s="12">
        <v>2.8</v>
      </c>
      <c r="F25" s="12">
        <v>4</v>
      </c>
      <c r="G25" s="12">
        <v>2</v>
      </c>
      <c r="H25" s="12">
        <v>1</v>
      </c>
      <c r="I25" s="1">
        <f t="shared" si="0"/>
        <v>13.3</v>
      </c>
      <c r="J25" s="14" t="s">
        <v>120</v>
      </c>
      <c r="K25" s="13"/>
      <c r="L25" s="3" t="s">
        <v>129</v>
      </c>
    </row>
    <row r="26" spans="1:12" ht="216" customHeight="1">
      <c r="A26" s="12">
        <v>13</v>
      </c>
      <c r="B26" s="9" t="s">
        <v>63</v>
      </c>
      <c r="C26" s="1" t="s">
        <v>95</v>
      </c>
      <c r="D26" s="12">
        <v>2.5</v>
      </c>
      <c r="E26" s="12">
        <v>2.6</v>
      </c>
      <c r="F26" s="12">
        <v>4.3</v>
      </c>
      <c r="G26" s="12">
        <v>1.5</v>
      </c>
      <c r="H26" s="12">
        <v>1.5</v>
      </c>
      <c r="I26" s="1">
        <f>SUM(D26:H26)</f>
        <v>12.399999999999999</v>
      </c>
      <c r="J26" s="14" t="s">
        <v>126</v>
      </c>
      <c r="K26" s="13"/>
      <c r="L26" s="3" t="s">
        <v>129</v>
      </c>
    </row>
    <row r="27" spans="1:12" ht="144" customHeight="1">
      <c r="A27" s="12">
        <v>14</v>
      </c>
      <c r="B27" s="9" t="s">
        <v>65</v>
      </c>
      <c r="C27" s="1" t="s">
        <v>97</v>
      </c>
      <c r="D27" s="12">
        <v>5</v>
      </c>
      <c r="E27" s="12">
        <v>1.2</v>
      </c>
      <c r="F27" s="12">
        <v>3.3</v>
      </c>
      <c r="G27" s="12">
        <v>2.5</v>
      </c>
      <c r="H27" s="12">
        <v>0</v>
      </c>
      <c r="I27" s="1">
        <f>SUM(D27:H27)</f>
        <v>12</v>
      </c>
      <c r="J27" s="14" t="s">
        <v>127</v>
      </c>
      <c r="K27" s="13"/>
      <c r="L27" s="3" t="s">
        <v>129</v>
      </c>
    </row>
    <row r="28" spans="1:12" ht="280.5">
      <c r="A28" s="12">
        <v>15</v>
      </c>
      <c r="B28" s="9" t="s">
        <v>61</v>
      </c>
      <c r="C28" s="1" t="s">
        <v>93</v>
      </c>
      <c r="D28" s="12">
        <v>0</v>
      </c>
      <c r="E28" s="12">
        <v>3.6</v>
      </c>
      <c r="F28" s="12">
        <v>3.3</v>
      </c>
      <c r="G28" s="12">
        <v>2.5</v>
      </c>
      <c r="H28" s="12">
        <v>2.5</v>
      </c>
      <c r="I28" s="1">
        <f t="shared" si="0"/>
        <v>11.9</v>
      </c>
      <c r="J28" s="14" t="s">
        <v>116</v>
      </c>
      <c r="K28" s="13"/>
      <c r="L28" s="3" t="s">
        <v>129</v>
      </c>
    </row>
    <row r="29" spans="1:12" ht="191.25">
      <c r="A29" s="12">
        <v>16</v>
      </c>
      <c r="B29" s="9" t="s">
        <v>62</v>
      </c>
      <c r="C29" s="1" t="s">
        <v>94</v>
      </c>
      <c r="D29" s="12">
        <v>2.5</v>
      </c>
      <c r="E29" s="12">
        <v>2</v>
      </c>
      <c r="F29" s="12">
        <v>3.3</v>
      </c>
      <c r="G29" s="12">
        <v>2</v>
      </c>
      <c r="H29" s="12">
        <v>1.5</v>
      </c>
      <c r="I29" s="1">
        <f t="shared" si="0"/>
        <v>11.3</v>
      </c>
      <c r="J29" s="14" t="s">
        <v>118</v>
      </c>
      <c r="K29" s="13"/>
      <c r="L29" s="3" t="s">
        <v>129</v>
      </c>
    </row>
    <row r="30" spans="1:12" ht="153">
      <c r="A30" s="12">
        <v>17</v>
      </c>
      <c r="B30" s="9" t="s">
        <v>71</v>
      </c>
      <c r="C30" s="1" t="s">
        <v>103</v>
      </c>
      <c r="D30" s="12">
        <v>5</v>
      </c>
      <c r="E30" s="12">
        <v>1.8</v>
      </c>
      <c r="F30" s="12">
        <v>3.3</v>
      </c>
      <c r="G30" s="12">
        <v>0</v>
      </c>
      <c r="H30" s="12">
        <v>0</v>
      </c>
      <c r="I30" s="1">
        <f>SUM(D30:H30)</f>
        <v>10.1</v>
      </c>
      <c r="J30" s="14" t="s">
        <v>127</v>
      </c>
      <c r="K30" s="13"/>
      <c r="L30" s="3" t="s">
        <v>129</v>
      </c>
    </row>
    <row r="31" spans="1:12" ht="144" customHeight="1">
      <c r="A31" s="12">
        <v>18</v>
      </c>
      <c r="B31" s="9" t="s">
        <v>17</v>
      </c>
      <c r="C31" s="1" t="s">
        <v>31</v>
      </c>
      <c r="D31" s="12">
        <v>5</v>
      </c>
      <c r="E31" s="12">
        <v>1.6</v>
      </c>
      <c r="F31" s="12">
        <v>3.3</v>
      </c>
      <c r="G31" s="12">
        <v>0</v>
      </c>
      <c r="H31" s="12">
        <v>0</v>
      </c>
      <c r="I31" s="1">
        <f>SUM(D31:H31)</f>
        <v>9.8999999999999986</v>
      </c>
      <c r="J31" s="14" t="s">
        <v>124</v>
      </c>
      <c r="K31" s="13"/>
      <c r="L31" s="3" t="s">
        <v>129</v>
      </c>
    </row>
    <row r="32" spans="1:12" ht="140.25">
      <c r="A32" s="12">
        <v>19</v>
      </c>
      <c r="B32" s="9" t="s">
        <v>19</v>
      </c>
      <c r="C32" s="1" t="s">
        <v>33</v>
      </c>
      <c r="D32" s="12">
        <v>5</v>
      </c>
      <c r="E32" s="12">
        <v>1.4</v>
      </c>
      <c r="F32" s="12">
        <v>3.3</v>
      </c>
      <c r="G32" s="12">
        <v>0</v>
      </c>
      <c r="H32" s="12">
        <v>0</v>
      </c>
      <c r="I32" s="1">
        <f t="shared" si="0"/>
        <v>9.6999999999999993</v>
      </c>
      <c r="J32" s="14" t="s">
        <v>117</v>
      </c>
      <c r="K32" s="13"/>
      <c r="L32" s="3" t="s">
        <v>129</v>
      </c>
    </row>
    <row r="33" spans="1:12" ht="287.25" customHeight="1">
      <c r="A33" s="12">
        <v>20</v>
      </c>
      <c r="B33" s="9" t="s">
        <v>66</v>
      </c>
      <c r="C33" s="1" t="s">
        <v>98</v>
      </c>
      <c r="D33" s="12">
        <v>1</v>
      </c>
      <c r="E33" s="12">
        <v>2</v>
      </c>
      <c r="F33" s="12">
        <v>1.7</v>
      </c>
      <c r="G33" s="12">
        <v>3</v>
      </c>
      <c r="H33" s="12">
        <v>1.5</v>
      </c>
      <c r="I33" s="1">
        <f>SUM(D33:H33)</f>
        <v>9.1999999999999993</v>
      </c>
      <c r="J33" s="14" t="s">
        <v>116</v>
      </c>
      <c r="K33" s="13"/>
      <c r="L33" s="3" t="s">
        <v>129</v>
      </c>
    </row>
    <row r="34" spans="1:12" ht="287.25" customHeight="1">
      <c r="A34" s="12">
        <v>21</v>
      </c>
      <c r="B34" s="9" t="s">
        <v>79</v>
      </c>
      <c r="C34" s="1" t="s">
        <v>111</v>
      </c>
      <c r="D34" s="12">
        <v>5</v>
      </c>
      <c r="E34" s="12">
        <v>0.8</v>
      </c>
      <c r="F34" s="12">
        <v>3.3</v>
      </c>
      <c r="G34" s="12">
        <v>0</v>
      </c>
      <c r="H34" s="12">
        <v>0</v>
      </c>
      <c r="I34" s="1">
        <f>SUM(D34:H34)</f>
        <v>9.1</v>
      </c>
      <c r="J34" s="14" t="s">
        <v>116</v>
      </c>
      <c r="K34" s="13"/>
      <c r="L34" s="3" t="s">
        <v>129</v>
      </c>
    </row>
    <row r="35" spans="1:12" ht="216.75">
      <c r="A35" s="12">
        <v>22</v>
      </c>
      <c r="B35" s="9" t="s">
        <v>16</v>
      </c>
      <c r="C35" s="1" t="s">
        <v>30</v>
      </c>
      <c r="D35" s="12">
        <v>2</v>
      </c>
      <c r="E35" s="12">
        <v>2.2000000000000002</v>
      </c>
      <c r="F35" s="12">
        <v>3.3</v>
      </c>
      <c r="G35" s="12">
        <v>1</v>
      </c>
      <c r="H35" s="12">
        <v>0</v>
      </c>
      <c r="I35" s="1">
        <f t="shared" si="0"/>
        <v>8.5</v>
      </c>
      <c r="J35" s="14" t="s">
        <v>114</v>
      </c>
      <c r="K35" s="13"/>
      <c r="L35" s="3" t="s">
        <v>129</v>
      </c>
    </row>
    <row r="36" spans="1:12" ht="221.25" customHeight="1">
      <c r="A36" s="12">
        <v>23</v>
      </c>
      <c r="B36" s="9" t="s">
        <v>69</v>
      </c>
      <c r="C36" s="1" t="s">
        <v>101</v>
      </c>
      <c r="D36" s="12">
        <v>2.5</v>
      </c>
      <c r="E36" s="12">
        <v>2.4</v>
      </c>
      <c r="F36" s="12">
        <v>3.3</v>
      </c>
      <c r="G36" s="12">
        <v>0</v>
      </c>
      <c r="H36" s="12">
        <v>0</v>
      </c>
      <c r="I36" s="1">
        <f>SUM(D36:H36)</f>
        <v>8.1999999999999993</v>
      </c>
      <c r="J36" s="14" t="s">
        <v>120</v>
      </c>
      <c r="K36" s="13"/>
      <c r="L36" s="3" t="s">
        <v>129</v>
      </c>
    </row>
    <row r="37" spans="1:12" ht="217.5" customHeight="1">
      <c r="A37" s="12">
        <v>23</v>
      </c>
      <c r="B37" s="9" t="s">
        <v>70</v>
      </c>
      <c r="C37" s="1" t="s">
        <v>102</v>
      </c>
      <c r="D37" s="12">
        <v>2.5</v>
      </c>
      <c r="E37" s="12">
        <v>2.4</v>
      </c>
      <c r="F37" s="12">
        <v>3.3</v>
      </c>
      <c r="G37" s="12">
        <v>0</v>
      </c>
      <c r="H37" s="12">
        <v>0</v>
      </c>
      <c r="I37" s="1">
        <f>SUM(D37:H37)</f>
        <v>8.1999999999999993</v>
      </c>
      <c r="J37" s="14" t="s">
        <v>120</v>
      </c>
      <c r="K37" s="13"/>
      <c r="L37" s="3" t="s">
        <v>129</v>
      </c>
    </row>
    <row r="38" spans="1:12" ht="172.5" customHeight="1">
      <c r="A38" s="12">
        <v>24</v>
      </c>
      <c r="B38" s="9" t="s">
        <v>64</v>
      </c>
      <c r="C38" s="1" t="s">
        <v>96</v>
      </c>
      <c r="D38" s="12">
        <v>2.5</v>
      </c>
      <c r="E38" s="12">
        <v>2</v>
      </c>
      <c r="F38" s="12">
        <v>3.3</v>
      </c>
      <c r="G38" s="12">
        <v>0</v>
      </c>
      <c r="H38" s="12">
        <v>0</v>
      </c>
      <c r="I38" s="1">
        <f>SUM(D38:H38)</f>
        <v>7.8</v>
      </c>
      <c r="J38" s="14" t="s">
        <v>122</v>
      </c>
      <c r="K38" s="13"/>
      <c r="L38" s="3" t="s">
        <v>129</v>
      </c>
    </row>
    <row r="39" spans="1:12" ht="216.75">
      <c r="A39" s="12">
        <v>25</v>
      </c>
      <c r="B39" s="9" t="s">
        <v>67</v>
      </c>
      <c r="C39" s="1" t="s">
        <v>99</v>
      </c>
      <c r="D39" s="12">
        <v>0</v>
      </c>
      <c r="E39" s="12">
        <v>2.6</v>
      </c>
      <c r="F39" s="12">
        <v>5</v>
      </c>
      <c r="G39" s="12">
        <v>0</v>
      </c>
      <c r="H39" s="12">
        <v>0</v>
      </c>
      <c r="I39" s="1">
        <f t="shared" si="0"/>
        <v>7.6</v>
      </c>
      <c r="J39" s="14" t="s">
        <v>114</v>
      </c>
      <c r="K39" s="13"/>
      <c r="L39" s="3" t="s">
        <v>129</v>
      </c>
    </row>
    <row r="40" spans="1:12" ht="283.5" customHeight="1">
      <c r="A40" s="12">
        <v>26</v>
      </c>
      <c r="B40" s="9" t="s">
        <v>68</v>
      </c>
      <c r="C40" s="1" t="s">
        <v>100</v>
      </c>
      <c r="D40" s="12">
        <v>2.5</v>
      </c>
      <c r="E40" s="12">
        <v>1.4</v>
      </c>
      <c r="F40" s="12">
        <v>3.3</v>
      </c>
      <c r="G40" s="12">
        <v>0</v>
      </c>
      <c r="H40" s="12">
        <v>0</v>
      </c>
      <c r="I40" s="1">
        <f t="shared" si="0"/>
        <v>7.1999999999999993</v>
      </c>
      <c r="J40" s="14" t="s">
        <v>116</v>
      </c>
      <c r="K40" s="13"/>
      <c r="L40" s="3" t="s">
        <v>129</v>
      </c>
    </row>
    <row r="41" spans="1:12" ht="280.5">
      <c r="A41" s="12">
        <v>27</v>
      </c>
      <c r="B41" s="9" t="s">
        <v>77</v>
      </c>
      <c r="C41" s="1" t="s">
        <v>109</v>
      </c>
      <c r="D41" s="12">
        <v>2.5</v>
      </c>
      <c r="E41" s="12">
        <v>0.8</v>
      </c>
      <c r="F41" s="12">
        <v>3.3</v>
      </c>
      <c r="G41" s="12">
        <v>0</v>
      </c>
      <c r="H41" s="12">
        <v>0</v>
      </c>
      <c r="I41" s="1">
        <f>SUM(D41:H41)</f>
        <v>6.6</v>
      </c>
      <c r="J41" s="14" t="s">
        <v>116</v>
      </c>
      <c r="K41" s="13"/>
      <c r="L41" s="3" t="s">
        <v>129</v>
      </c>
    </row>
    <row r="42" spans="1:12" ht="229.5">
      <c r="A42" s="12">
        <v>28</v>
      </c>
      <c r="B42" s="9" t="s">
        <v>74</v>
      </c>
      <c r="C42" s="1" t="s">
        <v>106</v>
      </c>
      <c r="D42" s="12">
        <v>0</v>
      </c>
      <c r="E42" s="12">
        <v>2</v>
      </c>
      <c r="F42" s="12">
        <v>3.3</v>
      </c>
      <c r="G42" s="12">
        <v>1</v>
      </c>
      <c r="H42" s="12">
        <v>0</v>
      </c>
      <c r="I42" s="1">
        <f>SUM(D42:H42)</f>
        <v>6.3</v>
      </c>
      <c r="J42" s="14" t="s">
        <v>120</v>
      </c>
      <c r="K42" s="13"/>
      <c r="L42" s="3" t="s">
        <v>129</v>
      </c>
    </row>
    <row r="43" spans="1:12" ht="222.75" customHeight="1">
      <c r="A43" s="12">
        <v>29</v>
      </c>
      <c r="B43" s="9" t="s">
        <v>14</v>
      </c>
      <c r="C43" s="1" t="s">
        <v>28</v>
      </c>
      <c r="D43" s="12">
        <v>0</v>
      </c>
      <c r="E43" s="12">
        <v>1.6</v>
      </c>
      <c r="F43" s="12">
        <v>3.3</v>
      </c>
      <c r="G43" s="12">
        <v>0</v>
      </c>
      <c r="H43" s="12">
        <v>0</v>
      </c>
      <c r="I43" s="1">
        <f t="shared" si="0"/>
        <v>4.9000000000000004</v>
      </c>
      <c r="J43" s="14" t="s">
        <v>120</v>
      </c>
      <c r="K43" s="13"/>
      <c r="L43" s="3" t="s">
        <v>129</v>
      </c>
    </row>
    <row r="44" spans="1:12" ht="285" customHeight="1">
      <c r="A44" s="12">
        <v>30</v>
      </c>
      <c r="B44" s="9" t="s">
        <v>73</v>
      </c>
      <c r="C44" s="1" t="s">
        <v>105</v>
      </c>
      <c r="D44" s="12">
        <v>0</v>
      </c>
      <c r="E44" s="12">
        <v>1.4</v>
      </c>
      <c r="F44" s="12">
        <v>3.3</v>
      </c>
      <c r="G44" s="12">
        <v>0</v>
      </c>
      <c r="H44" s="12">
        <v>0</v>
      </c>
      <c r="I44" s="1">
        <f>SUM(D44:H44)</f>
        <v>4.6999999999999993</v>
      </c>
      <c r="J44" s="14" t="s">
        <v>116</v>
      </c>
      <c r="K44" s="13"/>
      <c r="L44" s="3" t="s">
        <v>129</v>
      </c>
    </row>
    <row r="45" spans="1:12" ht="288.75" customHeight="1">
      <c r="A45" s="12">
        <v>31</v>
      </c>
      <c r="B45" s="9" t="s">
        <v>72</v>
      </c>
      <c r="C45" s="1" t="s">
        <v>104</v>
      </c>
      <c r="D45" s="12">
        <v>0</v>
      </c>
      <c r="E45" s="12">
        <v>2.6</v>
      </c>
      <c r="F45" s="12">
        <v>1.7</v>
      </c>
      <c r="G45" s="12">
        <v>0</v>
      </c>
      <c r="H45" s="12">
        <v>0</v>
      </c>
      <c r="I45" s="1">
        <f t="shared" si="0"/>
        <v>4.3</v>
      </c>
      <c r="J45" s="14" t="s">
        <v>116</v>
      </c>
      <c r="K45" s="13"/>
      <c r="L45" s="3" t="s">
        <v>129</v>
      </c>
    </row>
    <row r="46" spans="1:12" ht="220.5" customHeight="1">
      <c r="A46" s="12">
        <v>32</v>
      </c>
      <c r="B46" s="9" t="s">
        <v>75</v>
      </c>
      <c r="C46" s="1" t="s">
        <v>107</v>
      </c>
      <c r="D46" s="12">
        <v>0</v>
      </c>
      <c r="E46" s="12">
        <v>0.8</v>
      </c>
      <c r="F46" s="12">
        <v>3.3</v>
      </c>
      <c r="G46" s="12">
        <v>0</v>
      </c>
      <c r="H46" s="12">
        <v>0</v>
      </c>
      <c r="I46" s="1">
        <f t="shared" si="0"/>
        <v>4.0999999999999996</v>
      </c>
      <c r="J46" s="14" t="s">
        <v>114</v>
      </c>
      <c r="K46" s="13"/>
      <c r="L46" s="3" t="s">
        <v>129</v>
      </c>
    </row>
    <row r="47" spans="1:12" ht="291" customHeight="1">
      <c r="A47" s="12">
        <v>33</v>
      </c>
      <c r="B47" s="9" t="s">
        <v>76</v>
      </c>
      <c r="C47" s="1" t="s">
        <v>108</v>
      </c>
      <c r="D47" s="12">
        <v>0</v>
      </c>
      <c r="E47" s="12">
        <v>0.8</v>
      </c>
      <c r="F47" s="12">
        <v>1.7</v>
      </c>
      <c r="G47" s="12">
        <v>0</v>
      </c>
      <c r="H47" s="12">
        <v>0</v>
      </c>
      <c r="I47" s="1">
        <f t="shared" si="0"/>
        <v>2.5</v>
      </c>
      <c r="J47" s="14" t="s">
        <v>116</v>
      </c>
      <c r="K47" s="13"/>
      <c r="L47" s="3" t="s">
        <v>129</v>
      </c>
    </row>
    <row r="48" spans="1:12" ht="288.75" customHeight="1">
      <c r="A48" s="12">
        <v>33</v>
      </c>
      <c r="B48" s="9" t="s">
        <v>78</v>
      </c>
      <c r="C48" s="1" t="s">
        <v>110</v>
      </c>
      <c r="D48" s="12">
        <v>0</v>
      </c>
      <c r="E48" s="12">
        <v>0.8</v>
      </c>
      <c r="F48" s="12">
        <v>1.7</v>
      </c>
      <c r="G48" s="12">
        <v>0</v>
      </c>
      <c r="H48" s="12">
        <v>0</v>
      </c>
      <c r="I48" s="1">
        <f t="shared" si="0"/>
        <v>2.5</v>
      </c>
      <c r="J48" s="14" t="s">
        <v>115</v>
      </c>
      <c r="K48" s="13"/>
      <c r="L48" s="3" t="s">
        <v>129</v>
      </c>
    </row>
    <row r="49" spans="2:2">
      <c r="B49" s="10"/>
    </row>
  </sheetData>
  <mergeCells count="5">
    <mergeCell ref="B1:L1"/>
    <mergeCell ref="B2:B3"/>
    <mergeCell ref="C2:C3"/>
    <mergeCell ref="D2:H2"/>
    <mergeCell ref="A2:A3"/>
  </mergeCells>
  <pageMargins left="0.11811023622047245" right="0.11811023622047245" top="0.15748031496062992" bottom="0.15748031496062992" header="0.31496062992125984" footer="0.31496062992125984"/>
  <pageSetup paperSize="9" scale="5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Стац</vt:lpstr>
      <vt:lpstr>Амб</vt:lpstr>
      <vt:lpstr>Стац!_Toc127681040</vt:lpstr>
      <vt:lpstr>Стац!_Toc127681046</vt:lpstr>
      <vt:lpstr>Амб!_Toc127681069</vt:lpstr>
      <vt:lpstr>Стац!_Toc127681099</vt:lpstr>
      <vt:lpstr>Амб!_Toc127681156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2016-03-15T14:00:17Z</dcterms:modified>
</cp:coreProperties>
</file>